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ie\Box\CCP SHARED\WEBSITE\Website Documents\"/>
    </mc:Choice>
  </mc:AlternateContent>
  <bookViews>
    <workbookView xWindow="0" yWindow="0" windowWidth="19170" windowHeight="8145"/>
  </bookViews>
  <sheets>
    <sheet name="Levels 2 &amp; 3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47" i="1" l="1"/>
  <c r="J47" i="1" s="1"/>
  <c r="I47" i="1"/>
  <c r="H43" i="1"/>
  <c r="I43" i="1"/>
  <c r="J43" i="1"/>
  <c r="H45" i="1"/>
  <c r="J45" i="1" s="1"/>
  <c r="I45" i="1"/>
  <c r="H42" i="1"/>
  <c r="J42" i="1" s="1"/>
  <c r="I42" i="1"/>
  <c r="H41" i="1"/>
  <c r="I41" i="1"/>
  <c r="I40" i="1" s="1"/>
  <c r="D40" i="1"/>
  <c r="C40" i="1"/>
  <c r="H40" i="1"/>
  <c r="J40" i="1" s="1"/>
  <c r="G40" i="1"/>
  <c r="F40" i="1"/>
  <c r="E40" i="1"/>
  <c r="B40" i="1"/>
  <c r="H36" i="1"/>
  <c r="J36" i="1" s="1"/>
  <c r="I36" i="1"/>
  <c r="H34" i="1"/>
  <c r="I34" i="1"/>
  <c r="J34" i="1"/>
  <c r="H33" i="1"/>
  <c r="J33" i="1" s="1"/>
  <c r="I33" i="1"/>
  <c r="D32" i="1"/>
  <c r="H32" i="1" s="1"/>
  <c r="J32" i="1" s="1"/>
  <c r="C32" i="1"/>
  <c r="I32" i="1"/>
  <c r="G32" i="1"/>
  <c r="F32" i="1"/>
  <c r="E32" i="1"/>
  <c r="B32" i="1"/>
  <c r="H26" i="1"/>
  <c r="I26" i="1"/>
  <c r="J26" i="1"/>
  <c r="H25" i="1"/>
  <c r="J25" i="1" s="1"/>
  <c r="I25" i="1"/>
  <c r="D24" i="1"/>
  <c r="H24" i="1" s="1"/>
  <c r="J24" i="1" s="1"/>
  <c r="C24" i="1"/>
  <c r="B24" i="1"/>
  <c r="G24" i="1"/>
  <c r="I24" i="1"/>
  <c r="F24" i="1"/>
  <c r="E24" i="1"/>
  <c r="H20" i="1"/>
  <c r="J20" i="1" s="1"/>
  <c r="I20" i="1"/>
  <c r="H19" i="1"/>
  <c r="I19" i="1"/>
  <c r="I18" i="1" s="1"/>
  <c r="D18" i="1"/>
  <c r="C18" i="1"/>
  <c r="H18" i="1"/>
  <c r="G18" i="1"/>
  <c r="F18" i="1"/>
  <c r="E18" i="1"/>
  <c r="B18" i="1"/>
  <c r="H14" i="1"/>
  <c r="J14" i="1" s="1"/>
  <c r="I14" i="1"/>
  <c r="H13" i="1"/>
  <c r="I13" i="1"/>
  <c r="I10" i="1" s="1"/>
  <c r="J13" i="1"/>
  <c r="H12" i="1"/>
  <c r="J12" i="1" s="1"/>
  <c r="I12" i="1"/>
  <c r="H11" i="1"/>
  <c r="J11" i="1" s="1"/>
  <c r="I11" i="1"/>
  <c r="D10" i="1"/>
  <c r="C10" i="1"/>
  <c r="H10" i="1" s="1"/>
  <c r="J10" i="1" s="1"/>
  <c r="G10" i="1"/>
  <c r="F10" i="1"/>
  <c r="E10" i="1"/>
  <c r="B10" i="1"/>
  <c r="I46" i="1"/>
  <c r="H46" i="1"/>
  <c r="J46" i="1" s="1"/>
  <c r="H44" i="1"/>
  <c r="J44" i="1" s="1"/>
  <c r="I44" i="1"/>
  <c r="H39" i="1"/>
  <c r="I39" i="1"/>
  <c r="J39" i="1"/>
  <c r="H38" i="1"/>
  <c r="J38" i="1" s="1"/>
  <c r="I38" i="1"/>
  <c r="D37" i="1"/>
  <c r="H37" i="1" s="1"/>
  <c r="J37" i="1" s="1"/>
  <c r="C37" i="1"/>
  <c r="I37" i="1"/>
  <c r="H35" i="1"/>
  <c r="J35" i="1" s="1"/>
  <c r="I35" i="1"/>
  <c r="H31" i="1"/>
  <c r="J31" i="1" s="1"/>
  <c r="I31" i="1"/>
  <c r="H30" i="1"/>
  <c r="I30" i="1"/>
  <c r="J30" i="1" s="1"/>
  <c r="H29" i="1"/>
  <c r="I29" i="1"/>
  <c r="J29" i="1"/>
  <c r="H28" i="1"/>
  <c r="I28" i="1"/>
  <c r="I27" i="1" s="1"/>
  <c r="J28" i="1"/>
  <c r="D27" i="1"/>
  <c r="H27" i="1" s="1"/>
  <c r="J27" i="1" s="1"/>
  <c r="C27" i="1"/>
  <c r="I23" i="1"/>
  <c r="H23" i="1"/>
  <c r="J23" i="1"/>
  <c r="I22" i="1"/>
  <c r="I21" i="1" s="1"/>
  <c r="H22" i="1"/>
  <c r="J22" i="1" s="1"/>
  <c r="D21" i="1"/>
  <c r="H21" i="1" s="1"/>
  <c r="C21" i="1"/>
  <c r="H17" i="1"/>
  <c r="J17" i="1" s="1"/>
  <c r="I17" i="1"/>
  <c r="H16" i="1"/>
  <c r="J16" i="1" s="1"/>
  <c r="I16" i="1"/>
  <c r="D15" i="1"/>
  <c r="C15" i="1"/>
  <c r="H15" i="1"/>
  <c r="J15" i="1" s="1"/>
  <c r="I15" i="1"/>
  <c r="H9" i="1"/>
  <c r="J9" i="1" s="1"/>
  <c r="I9" i="1"/>
  <c r="H8" i="1"/>
  <c r="I8" i="1"/>
  <c r="J8" i="1"/>
  <c r="H7" i="1"/>
  <c r="J7" i="1" s="1"/>
  <c r="I7" i="1"/>
  <c r="H6" i="1"/>
  <c r="J6" i="1" s="1"/>
  <c r="I6" i="1"/>
  <c r="H5" i="1"/>
  <c r="I5" i="1"/>
  <c r="J5" i="1" s="1"/>
  <c r="H4" i="1"/>
  <c r="I4" i="1"/>
  <c r="J4" i="1"/>
  <c r="D3" i="1"/>
  <c r="C3" i="1"/>
  <c r="H3" i="1"/>
  <c r="I3" i="1"/>
  <c r="J3" i="1" s="1"/>
  <c r="G37" i="1"/>
  <c r="F37" i="1"/>
  <c r="E37" i="1"/>
  <c r="B37" i="1"/>
  <c r="G27" i="1"/>
  <c r="F27" i="1"/>
  <c r="E27" i="1"/>
  <c r="B27" i="1"/>
  <c r="G21" i="1"/>
  <c r="F21" i="1"/>
  <c r="E21" i="1"/>
  <c r="B21" i="1"/>
  <c r="G15" i="1"/>
  <c r="F15" i="1"/>
  <c r="E15" i="1"/>
  <c r="B15" i="1"/>
  <c r="G3" i="1"/>
  <c r="F3" i="1"/>
  <c r="E3" i="1"/>
  <c r="B3" i="1"/>
  <c r="J21" i="1" l="1"/>
  <c r="J18" i="1"/>
  <c r="J19" i="1"/>
  <c r="J41" i="1"/>
</calcChain>
</file>

<file path=xl/sharedStrings.xml><?xml version="1.0" encoding="utf-8"?>
<sst xmlns="http://schemas.openxmlformats.org/spreadsheetml/2006/main" count="56" uniqueCount="56">
  <si>
    <t># True</t>
  </si>
  <si>
    <t># Mostly True</t>
  </si>
  <si>
    <t># Never True</t>
  </si>
  <si>
    <t># NA</t>
  </si>
  <si>
    <t>Total Items for Topic (less # NA)</t>
  </si>
  <si>
    <t># Some-times True</t>
  </si>
  <si>
    <t>Total True/Mostly True</t>
  </si>
  <si>
    <t>% True/Mostly True</t>
  </si>
  <si>
    <t>Total # of Items</t>
  </si>
  <si>
    <t>Topic</t>
  </si>
  <si>
    <t>Board Management (p. 6)</t>
  </si>
  <si>
    <t>Board Compensation (p. 7)</t>
  </si>
  <si>
    <t>990-PF (p. 13)</t>
  </si>
  <si>
    <t>Transparency (p. 13)</t>
  </si>
  <si>
    <t>Staff Hiring &amp; Management (p. 25)</t>
  </si>
  <si>
    <t>Grant Decision-Making &amp; Management (p. 16)</t>
  </si>
  <si>
    <t>Expenditures (p. 19)</t>
  </si>
  <si>
    <t>Financial Management (p. 19)</t>
  </si>
  <si>
    <t>Staff Compensation (p. 25)</t>
  </si>
  <si>
    <t>Investments (p. 21)</t>
  </si>
  <si>
    <t>Financial Management (p. 21)</t>
  </si>
  <si>
    <t>Staff Hiring &amp; Management (p. 26)</t>
  </si>
  <si>
    <t>Staffed Private Foundation Accountability Self-Assessment Worksheet</t>
  </si>
  <si>
    <t>Governance - Level 2</t>
  </si>
  <si>
    <t>Governance - Level 3</t>
  </si>
  <si>
    <t>Communications/Disclosure - Level 2</t>
  </si>
  <si>
    <t>Communications/Disclosure - Level 3</t>
  </si>
  <si>
    <t>Grantmaking - Level 2</t>
  </si>
  <si>
    <t>Finance - Level 2</t>
  </si>
  <si>
    <t>Finance - Level 3</t>
  </si>
  <si>
    <t>Personnel - Level 2</t>
  </si>
  <si>
    <t>Personnel - Level 3</t>
  </si>
  <si>
    <t>Grantmaking - Level 3</t>
  </si>
  <si>
    <t xml:space="preserve">Board Membership (pp. 6-7) </t>
  </si>
  <si>
    <t>Conflicts of Interest (pp. 7-8)</t>
  </si>
  <si>
    <t>Board Learning (p.8)</t>
  </si>
  <si>
    <t>Donor Intent (p. 8)</t>
  </si>
  <si>
    <t>Board Membership (p. 9)</t>
  </si>
  <si>
    <t>990-PF (p. 12)</t>
  </si>
  <si>
    <t>Transparency (p. 12)</t>
  </si>
  <si>
    <t>Grant Decision-Making &amp; Management (p. 15)</t>
  </si>
  <si>
    <t>Grant Application (p. 15)</t>
  </si>
  <si>
    <t>Audits (pp. 19-20)</t>
  </si>
  <si>
    <t>Staff Learning (p. 26)</t>
  </si>
  <si>
    <t>Administration - Level 2 (p. 22)</t>
  </si>
  <si>
    <t>Administration - Level 3 (p. 23)</t>
  </si>
  <si>
    <t>Public Policy - Level 3 (p. 28)</t>
  </si>
  <si>
    <t>Mission &amp; Strategy - Level 2 (p. 29)</t>
  </si>
  <si>
    <t>Mission &amp; Strategy - Level 3 (pp. 29-30)</t>
  </si>
  <si>
    <t>Evaluation - Level 2 (p. 31)</t>
  </si>
  <si>
    <t>Evaluation - Level 3 (pp. 31-32)</t>
  </si>
  <si>
    <t>Grant Application (pp. 16-17)</t>
  </si>
  <si>
    <t>Board Management (pp. 8-9)</t>
  </si>
  <si>
    <t>Board Learning (pp. 9-10)</t>
  </si>
  <si>
    <t>Donor Intent (p. 10)</t>
  </si>
  <si>
    <t>Investments (pp. 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</si>
</sst>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 indent="1"/>
    </xf>
    <xf numFmtId="1" fontId="5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0" xfId="0" applyFont="1" applyFill="1"/>
    <xf numFmtId="9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pane ySplit="2" topLeftCell="A3" activePane="bottomLeft" state="frozen"/>
      <selection pane="bottomLeft" activeCell="G47" sqref="C47:G47"/>
    </sheetView>
  </sheetViews>
  <sheetFormatPr defaultRowHeight="12.75" x14ac:dyDescent="0.2"/>
  <cols>
    <col min="1" max="1" width="32.7109375" customWidth="1"/>
    <col min="2" max="7" width="9.42578125" customWidth="1"/>
    <col min="8" max="8" width="10.85546875" customWidth="1"/>
    <col min="9" max="9" width="12.28515625" customWidth="1"/>
    <col min="10" max="10" width="11.140625" customWidth="1"/>
  </cols>
  <sheetData>
    <row r="1" spans="1:10" s="1" customFormat="1" ht="27.95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9.950000000000003" customHeight="1" x14ac:dyDescent="0.2">
      <c r="A2" s="9" t="s">
        <v>9</v>
      </c>
      <c r="B2" s="10" t="s">
        <v>8</v>
      </c>
      <c r="C2" s="10" t="s">
        <v>0</v>
      </c>
      <c r="D2" s="10" t="s">
        <v>1</v>
      </c>
      <c r="E2" s="10" t="s">
        <v>5</v>
      </c>
      <c r="F2" s="10" t="s">
        <v>2</v>
      </c>
      <c r="G2" s="10" t="s">
        <v>3</v>
      </c>
      <c r="H2" s="10" t="s">
        <v>6</v>
      </c>
      <c r="I2" s="10" t="s">
        <v>4</v>
      </c>
      <c r="J2" s="10" t="s">
        <v>7</v>
      </c>
    </row>
    <row r="3" spans="1:10" s="7" customFormat="1" ht="18" customHeight="1" x14ac:dyDescent="0.2">
      <c r="A3" s="11" t="s">
        <v>23</v>
      </c>
      <c r="B3" s="12">
        <f t="shared" ref="B3:G3" si="0">B4+B5+B6+B7+B8+B9</f>
        <v>24</v>
      </c>
      <c r="C3" s="4">
        <f t="shared" si="0"/>
        <v>0</v>
      </c>
      <c r="D3" s="4">
        <f t="shared" si="0"/>
        <v>0</v>
      </c>
      <c r="E3" s="4">
        <f t="shared" si="0"/>
        <v>0</v>
      </c>
      <c r="F3" s="5">
        <f t="shared" si="0"/>
        <v>0</v>
      </c>
      <c r="G3" s="6">
        <f t="shared" si="0"/>
        <v>0</v>
      </c>
      <c r="H3" s="19">
        <f t="shared" ref="H3:H47" si="1">D3+C3</f>
        <v>0</v>
      </c>
      <c r="I3" s="20">
        <f>I4+I5+I6+I7+I8+I9</f>
        <v>24</v>
      </c>
      <c r="J3" s="21">
        <f t="shared" ref="J3:J47" si="2">IF(ISERROR(H3/I3),0,(H3/I3))</f>
        <v>0</v>
      </c>
    </row>
    <row r="4" spans="1:10" s="3" customFormat="1" ht="18" customHeight="1" x14ac:dyDescent="0.2">
      <c r="A4" s="13" t="s">
        <v>10</v>
      </c>
      <c r="B4" s="14">
        <v>8</v>
      </c>
      <c r="C4" s="2"/>
      <c r="D4" s="2"/>
      <c r="E4" s="2"/>
      <c r="F4" s="2"/>
      <c r="G4" s="2"/>
      <c r="H4" s="22">
        <f t="shared" si="1"/>
        <v>0</v>
      </c>
      <c r="I4" s="23">
        <f t="shared" ref="I4:I47" si="3">B4-G4</f>
        <v>8</v>
      </c>
      <c r="J4" s="21">
        <f t="shared" si="2"/>
        <v>0</v>
      </c>
    </row>
    <row r="5" spans="1:10" s="1" customFormat="1" ht="18" customHeight="1" x14ac:dyDescent="0.2">
      <c r="A5" s="13" t="s">
        <v>33</v>
      </c>
      <c r="B5" s="14">
        <v>6</v>
      </c>
      <c r="C5" s="2"/>
      <c r="D5" s="2"/>
      <c r="E5" s="2"/>
      <c r="F5" s="2"/>
      <c r="G5" s="2"/>
      <c r="H5" s="22">
        <f t="shared" si="1"/>
        <v>0</v>
      </c>
      <c r="I5" s="23">
        <f t="shared" si="3"/>
        <v>6</v>
      </c>
      <c r="J5" s="21">
        <f t="shared" si="2"/>
        <v>0</v>
      </c>
    </row>
    <row r="6" spans="1:10" s="1" customFormat="1" ht="18" customHeight="1" x14ac:dyDescent="0.2">
      <c r="A6" s="13" t="s">
        <v>11</v>
      </c>
      <c r="B6" s="14">
        <v>2</v>
      </c>
      <c r="C6" s="2"/>
      <c r="D6" s="2"/>
      <c r="E6" s="2"/>
      <c r="F6" s="2"/>
      <c r="G6" s="2"/>
      <c r="H6" s="22">
        <f t="shared" si="1"/>
        <v>0</v>
      </c>
      <c r="I6" s="23">
        <f t="shared" si="3"/>
        <v>2</v>
      </c>
      <c r="J6" s="21">
        <f t="shared" si="2"/>
        <v>0</v>
      </c>
    </row>
    <row r="7" spans="1:10" s="1" customFormat="1" ht="18" customHeight="1" x14ac:dyDescent="0.2">
      <c r="A7" s="13" t="s">
        <v>34</v>
      </c>
      <c r="B7" s="14">
        <v>6</v>
      </c>
      <c r="C7" s="2"/>
      <c r="D7" s="2"/>
      <c r="E7" s="2"/>
      <c r="F7" s="2"/>
      <c r="G7" s="2"/>
      <c r="H7" s="22">
        <f t="shared" si="1"/>
        <v>0</v>
      </c>
      <c r="I7" s="23">
        <f t="shared" si="3"/>
        <v>6</v>
      </c>
      <c r="J7" s="21">
        <f t="shared" si="2"/>
        <v>0</v>
      </c>
    </row>
    <row r="8" spans="1:10" s="1" customFormat="1" ht="18" customHeight="1" x14ac:dyDescent="0.2">
      <c r="A8" s="13" t="s">
        <v>35</v>
      </c>
      <c r="B8" s="14">
        <v>1</v>
      </c>
      <c r="C8" s="2"/>
      <c r="D8" s="2"/>
      <c r="E8" s="2"/>
      <c r="F8" s="2"/>
      <c r="G8" s="2"/>
      <c r="H8" s="22">
        <f t="shared" si="1"/>
        <v>0</v>
      </c>
      <c r="I8" s="23">
        <f t="shared" si="3"/>
        <v>1</v>
      </c>
      <c r="J8" s="21">
        <f t="shared" si="2"/>
        <v>0</v>
      </c>
    </row>
    <row r="9" spans="1:10" s="1" customFormat="1" ht="18" customHeight="1" x14ac:dyDescent="0.2">
      <c r="A9" s="13" t="s">
        <v>36</v>
      </c>
      <c r="B9" s="14">
        <v>1</v>
      </c>
      <c r="C9" s="2"/>
      <c r="D9" s="2"/>
      <c r="E9" s="2"/>
      <c r="F9" s="2"/>
      <c r="G9" s="2"/>
      <c r="H9" s="22">
        <f t="shared" si="1"/>
        <v>0</v>
      </c>
      <c r="I9" s="23">
        <f t="shared" si="3"/>
        <v>1</v>
      </c>
      <c r="J9" s="21">
        <f t="shared" si="2"/>
        <v>0</v>
      </c>
    </row>
    <row r="10" spans="1:10" s="7" customFormat="1" ht="18" customHeight="1" x14ac:dyDescent="0.2">
      <c r="A10" s="11" t="s">
        <v>24</v>
      </c>
      <c r="B10" s="15">
        <f t="shared" ref="B10:G10" si="4">B11+B12+B13+B14</f>
        <v>20</v>
      </c>
      <c r="C10" s="8">
        <f t="shared" si="4"/>
        <v>0</v>
      </c>
      <c r="D10" s="8">
        <f t="shared" si="4"/>
        <v>0</v>
      </c>
      <c r="E10" s="8">
        <f t="shared" si="4"/>
        <v>0</v>
      </c>
      <c r="F10" s="8">
        <f t="shared" si="4"/>
        <v>0</v>
      </c>
      <c r="G10" s="8">
        <f t="shared" si="4"/>
        <v>0</v>
      </c>
      <c r="H10" s="19">
        <f>D10+C10</f>
        <v>0</v>
      </c>
      <c r="I10" s="15">
        <f>I11+I12+I13+I14</f>
        <v>20</v>
      </c>
      <c r="J10" s="21">
        <f t="shared" si="2"/>
        <v>0</v>
      </c>
    </row>
    <row r="11" spans="1:10" s="1" customFormat="1" ht="18" customHeight="1" x14ac:dyDescent="0.2">
      <c r="A11" s="13" t="s">
        <v>52</v>
      </c>
      <c r="B11" s="14">
        <v>8</v>
      </c>
      <c r="C11" s="2"/>
      <c r="D11" s="2"/>
      <c r="E11" s="2"/>
      <c r="F11" s="2"/>
      <c r="G11" s="2"/>
      <c r="H11" s="22">
        <f>D11+C11</f>
        <v>0</v>
      </c>
      <c r="I11" s="23">
        <f>B11-G11</f>
        <v>8</v>
      </c>
      <c r="J11" s="21">
        <f t="shared" si="2"/>
        <v>0</v>
      </c>
    </row>
    <row r="12" spans="1:10" s="1" customFormat="1" ht="18" customHeight="1" x14ac:dyDescent="0.2">
      <c r="A12" s="13" t="s">
        <v>37</v>
      </c>
      <c r="B12" s="14">
        <v>5</v>
      </c>
      <c r="C12" s="2"/>
      <c r="D12" s="2"/>
      <c r="E12" s="2"/>
      <c r="F12" s="2"/>
      <c r="G12" s="2"/>
      <c r="H12" s="22">
        <f>D12+C12</f>
        <v>0</v>
      </c>
      <c r="I12" s="23">
        <f>B12-G12</f>
        <v>5</v>
      </c>
      <c r="J12" s="21">
        <f t="shared" si="2"/>
        <v>0</v>
      </c>
    </row>
    <row r="13" spans="1:10" s="1" customFormat="1" ht="18" customHeight="1" x14ac:dyDescent="0.2">
      <c r="A13" s="13" t="s">
        <v>53</v>
      </c>
      <c r="B13" s="14">
        <v>4</v>
      </c>
      <c r="C13" s="2"/>
      <c r="D13" s="2"/>
      <c r="E13" s="2"/>
      <c r="F13" s="2"/>
      <c r="G13" s="2"/>
      <c r="H13" s="22">
        <f>D13+C13</f>
        <v>0</v>
      </c>
      <c r="I13" s="23">
        <f>B13-G13</f>
        <v>4</v>
      </c>
      <c r="J13" s="21">
        <f t="shared" si="2"/>
        <v>0</v>
      </c>
    </row>
    <row r="14" spans="1:10" s="1" customFormat="1" ht="18" customHeight="1" x14ac:dyDescent="0.2">
      <c r="A14" s="13" t="s">
        <v>54</v>
      </c>
      <c r="B14" s="14">
        <v>3</v>
      </c>
      <c r="C14" s="2"/>
      <c r="D14" s="2"/>
      <c r="E14" s="2"/>
      <c r="F14" s="2"/>
      <c r="G14" s="2"/>
      <c r="H14" s="22">
        <f>D14+C14</f>
        <v>0</v>
      </c>
      <c r="I14" s="23">
        <f>B14-G14</f>
        <v>3</v>
      </c>
      <c r="J14" s="21">
        <f t="shared" si="2"/>
        <v>0</v>
      </c>
    </row>
    <row r="15" spans="1:10" s="7" customFormat="1" ht="18" customHeight="1" x14ac:dyDescent="0.2">
      <c r="A15" s="11" t="s">
        <v>25</v>
      </c>
      <c r="B15" s="15">
        <f t="shared" ref="B15:G15" si="5">B16+B17</f>
        <v>8</v>
      </c>
      <c r="C15" s="8">
        <f t="shared" si="5"/>
        <v>0</v>
      </c>
      <c r="D15" s="8">
        <f t="shared" si="5"/>
        <v>0</v>
      </c>
      <c r="E15" s="8">
        <f t="shared" si="5"/>
        <v>0</v>
      </c>
      <c r="F15" s="8">
        <f t="shared" si="5"/>
        <v>0</v>
      </c>
      <c r="G15" s="8">
        <f t="shared" si="5"/>
        <v>0</v>
      </c>
      <c r="H15" s="19">
        <f t="shared" si="1"/>
        <v>0</v>
      </c>
      <c r="I15" s="15">
        <f>I16+I17</f>
        <v>8</v>
      </c>
      <c r="J15" s="21">
        <f t="shared" si="2"/>
        <v>0</v>
      </c>
    </row>
    <row r="16" spans="1:10" s="1" customFormat="1" ht="18" customHeight="1" x14ac:dyDescent="0.2">
      <c r="A16" s="13" t="s">
        <v>38</v>
      </c>
      <c r="B16" s="14">
        <v>3</v>
      </c>
      <c r="C16" s="2"/>
      <c r="D16" s="2"/>
      <c r="E16" s="2"/>
      <c r="F16" s="2"/>
      <c r="G16" s="2"/>
      <c r="H16" s="22">
        <f t="shared" si="1"/>
        <v>0</v>
      </c>
      <c r="I16" s="23">
        <f t="shared" si="3"/>
        <v>3</v>
      </c>
      <c r="J16" s="21">
        <f t="shared" si="2"/>
        <v>0</v>
      </c>
    </row>
    <row r="17" spans="1:10" s="1" customFormat="1" ht="18" customHeight="1" x14ac:dyDescent="0.2">
      <c r="A17" s="13" t="s">
        <v>39</v>
      </c>
      <c r="B17" s="14">
        <v>5</v>
      </c>
      <c r="C17" s="2"/>
      <c r="D17" s="2"/>
      <c r="E17" s="2"/>
      <c r="F17" s="2"/>
      <c r="G17" s="2"/>
      <c r="H17" s="22">
        <f t="shared" si="1"/>
        <v>0</v>
      </c>
      <c r="I17" s="23">
        <f t="shared" si="3"/>
        <v>5</v>
      </c>
      <c r="J17" s="21">
        <f t="shared" si="2"/>
        <v>0</v>
      </c>
    </row>
    <row r="18" spans="1:10" s="7" customFormat="1" ht="18" customHeight="1" x14ac:dyDescent="0.2">
      <c r="A18" s="11" t="s">
        <v>26</v>
      </c>
      <c r="B18" s="15">
        <f t="shared" ref="B18:G18" si="6">B19+B20</f>
        <v>5</v>
      </c>
      <c r="C18" s="8">
        <f t="shared" si="6"/>
        <v>0</v>
      </c>
      <c r="D18" s="8">
        <f t="shared" si="6"/>
        <v>0</v>
      </c>
      <c r="E18" s="8">
        <f t="shared" si="6"/>
        <v>0</v>
      </c>
      <c r="F18" s="8">
        <f t="shared" si="6"/>
        <v>0</v>
      </c>
      <c r="G18" s="8">
        <f t="shared" si="6"/>
        <v>0</v>
      </c>
      <c r="H18" s="19">
        <f t="shared" si="1"/>
        <v>0</v>
      </c>
      <c r="I18" s="15">
        <f>I19+I20</f>
        <v>5</v>
      </c>
      <c r="J18" s="21">
        <f t="shared" si="2"/>
        <v>0</v>
      </c>
    </row>
    <row r="19" spans="1:10" s="1" customFormat="1" ht="18" customHeight="1" x14ac:dyDescent="0.2">
      <c r="A19" s="13" t="s">
        <v>12</v>
      </c>
      <c r="B19" s="14">
        <v>3</v>
      </c>
      <c r="C19" s="2"/>
      <c r="D19" s="2"/>
      <c r="E19" s="2"/>
      <c r="F19" s="2"/>
      <c r="G19" s="2"/>
      <c r="H19" s="22">
        <f t="shared" si="1"/>
        <v>0</v>
      </c>
      <c r="I19" s="23">
        <f>B19-G19</f>
        <v>3</v>
      </c>
      <c r="J19" s="21">
        <f t="shared" si="2"/>
        <v>0</v>
      </c>
    </row>
    <row r="20" spans="1:10" s="1" customFormat="1" ht="18" customHeight="1" x14ac:dyDescent="0.2">
      <c r="A20" s="13" t="s">
        <v>13</v>
      </c>
      <c r="B20" s="14">
        <v>2</v>
      </c>
      <c r="C20" s="2"/>
      <c r="D20" s="2"/>
      <c r="E20" s="2"/>
      <c r="F20" s="2"/>
      <c r="G20" s="2"/>
      <c r="H20" s="22">
        <f t="shared" si="1"/>
        <v>0</v>
      </c>
      <c r="I20" s="23">
        <f>B20-G20</f>
        <v>2</v>
      </c>
      <c r="J20" s="21">
        <f t="shared" si="2"/>
        <v>0</v>
      </c>
    </row>
    <row r="21" spans="1:10" s="7" customFormat="1" ht="18" customHeight="1" x14ac:dyDescent="0.2">
      <c r="A21" s="11" t="s">
        <v>27</v>
      </c>
      <c r="B21" s="15">
        <f t="shared" ref="B21:G21" si="7">B22+B23</f>
        <v>12</v>
      </c>
      <c r="C21" s="8">
        <f t="shared" si="7"/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19">
        <f t="shared" si="1"/>
        <v>0</v>
      </c>
      <c r="I21" s="24">
        <f>I22+I23</f>
        <v>12</v>
      </c>
      <c r="J21" s="21">
        <f t="shared" si="2"/>
        <v>0</v>
      </c>
    </row>
    <row r="22" spans="1:10" s="1" customFormat="1" ht="27.95" customHeight="1" x14ac:dyDescent="0.2">
      <c r="A22" s="13" t="s">
        <v>40</v>
      </c>
      <c r="B22" s="14">
        <v>5</v>
      </c>
      <c r="C22" s="2"/>
      <c r="D22" s="2"/>
      <c r="E22" s="2"/>
      <c r="F22" s="2"/>
      <c r="G22" s="2"/>
      <c r="H22" s="22">
        <f t="shared" si="1"/>
        <v>0</v>
      </c>
      <c r="I22" s="23">
        <f t="shared" si="3"/>
        <v>5</v>
      </c>
      <c r="J22" s="21">
        <f t="shared" si="2"/>
        <v>0</v>
      </c>
    </row>
    <row r="23" spans="1:10" s="1" customFormat="1" ht="18" customHeight="1" x14ac:dyDescent="0.2">
      <c r="A23" s="13" t="s">
        <v>41</v>
      </c>
      <c r="B23" s="14">
        <v>7</v>
      </c>
      <c r="C23" s="2"/>
      <c r="D23" s="2"/>
      <c r="E23" s="2"/>
      <c r="F23" s="2"/>
      <c r="G23" s="2"/>
      <c r="H23" s="22">
        <f t="shared" si="1"/>
        <v>0</v>
      </c>
      <c r="I23" s="23">
        <f t="shared" si="3"/>
        <v>7</v>
      </c>
      <c r="J23" s="21">
        <f t="shared" si="2"/>
        <v>0</v>
      </c>
    </row>
    <row r="24" spans="1:10" s="7" customFormat="1" ht="18" customHeight="1" x14ac:dyDescent="0.2">
      <c r="A24" s="11" t="s">
        <v>32</v>
      </c>
      <c r="B24" s="15">
        <f t="shared" ref="B24:G24" si="8">B25+B26</f>
        <v>17</v>
      </c>
      <c r="C24" s="8">
        <f t="shared" si="8"/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19">
        <f t="shared" si="1"/>
        <v>0</v>
      </c>
      <c r="I24" s="24">
        <f t="shared" si="3"/>
        <v>17</v>
      </c>
      <c r="J24" s="21">
        <f t="shared" si="2"/>
        <v>0</v>
      </c>
    </row>
    <row r="25" spans="1:10" s="1" customFormat="1" ht="27.95" customHeight="1" x14ac:dyDescent="0.2">
      <c r="A25" s="13" t="s">
        <v>15</v>
      </c>
      <c r="B25" s="14">
        <v>7</v>
      </c>
      <c r="C25" s="2"/>
      <c r="D25" s="2"/>
      <c r="E25" s="2"/>
      <c r="F25" s="2"/>
      <c r="G25" s="2"/>
      <c r="H25" s="22">
        <f t="shared" si="1"/>
        <v>0</v>
      </c>
      <c r="I25" s="23">
        <f t="shared" si="3"/>
        <v>7</v>
      </c>
      <c r="J25" s="21">
        <f t="shared" si="2"/>
        <v>0</v>
      </c>
    </row>
    <row r="26" spans="1:10" s="1" customFormat="1" ht="18" customHeight="1" x14ac:dyDescent="0.2">
      <c r="A26" s="13" t="s">
        <v>51</v>
      </c>
      <c r="B26" s="14">
        <v>10</v>
      </c>
      <c r="C26" s="2"/>
      <c r="D26" s="2"/>
      <c r="E26" s="2"/>
      <c r="F26" s="2"/>
      <c r="G26" s="2"/>
      <c r="H26" s="22">
        <f t="shared" si="1"/>
        <v>0</v>
      </c>
      <c r="I26" s="23">
        <f t="shared" si="3"/>
        <v>10</v>
      </c>
      <c r="J26" s="21">
        <f t="shared" si="2"/>
        <v>0</v>
      </c>
    </row>
    <row r="27" spans="1:10" s="7" customFormat="1" ht="18" customHeight="1" x14ac:dyDescent="0.2">
      <c r="A27" s="16" t="s">
        <v>28</v>
      </c>
      <c r="B27" s="15">
        <f t="shared" ref="B27:G27" si="9">B28+B29+B30+B31</f>
        <v>25</v>
      </c>
      <c r="C27" s="8">
        <f t="shared" si="9"/>
        <v>0</v>
      </c>
      <c r="D27" s="8">
        <f t="shared" si="9"/>
        <v>0</v>
      </c>
      <c r="E27" s="8">
        <f t="shared" si="9"/>
        <v>0</v>
      </c>
      <c r="F27" s="8">
        <f t="shared" si="9"/>
        <v>0</v>
      </c>
      <c r="G27" s="8">
        <f t="shared" si="9"/>
        <v>0</v>
      </c>
      <c r="H27" s="19">
        <f t="shared" si="1"/>
        <v>0</v>
      </c>
      <c r="I27" s="15">
        <f>I28+I29+I30+I31</f>
        <v>25</v>
      </c>
      <c r="J27" s="21">
        <f t="shared" si="2"/>
        <v>0</v>
      </c>
    </row>
    <row r="28" spans="1:10" s="1" customFormat="1" ht="18" customHeight="1" x14ac:dyDescent="0.2">
      <c r="A28" s="13" t="s">
        <v>55</v>
      </c>
      <c r="B28" s="14">
        <v>6</v>
      </c>
      <c r="C28" s="2"/>
      <c r="D28" s="2"/>
      <c r="E28" s="2"/>
      <c r="F28" s="2"/>
      <c r="G28" s="2"/>
      <c r="H28" s="22">
        <f t="shared" si="1"/>
        <v>0</v>
      </c>
      <c r="I28" s="23">
        <f t="shared" si="3"/>
        <v>6</v>
      </c>
      <c r="J28" s="21">
        <f t="shared" si="2"/>
        <v>0</v>
      </c>
    </row>
    <row r="29" spans="1:10" s="1" customFormat="1" ht="18" customHeight="1" x14ac:dyDescent="0.2">
      <c r="A29" s="13" t="s">
        <v>16</v>
      </c>
      <c r="B29" s="14">
        <v>2</v>
      </c>
      <c r="C29" s="2"/>
      <c r="D29" s="2"/>
      <c r="E29" s="2"/>
      <c r="F29" s="2"/>
      <c r="G29" s="2"/>
      <c r="H29" s="22">
        <f t="shared" si="1"/>
        <v>0</v>
      </c>
      <c r="I29" s="23">
        <f t="shared" si="3"/>
        <v>2</v>
      </c>
      <c r="J29" s="21">
        <f t="shared" si="2"/>
        <v>0</v>
      </c>
    </row>
    <row r="30" spans="1:10" s="1" customFormat="1" ht="18" customHeight="1" x14ac:dyDescent="0.2">
      <c r="A30" s="13" t="s">
        <v>17</v>
      </c>
      <c r="B30" s="14">
        <v>2</v>
      </c>
      <c r="C30" s="2"/>
      <c r="D30" s="2"/>
      <c r="E30" s="2"/>
      <c r="F30" s="2"/>
      <c r="G30" s="2"/>
      <c r="H30" s="22">
        <f t="shared" si="1"/>
        <v>0</v>
      </c>
      <c r="I30" s="23">
        <f t="shared" si="3"/>
        <v>2</v>
      </c>
      <c r="J30" s="21">
        <f t="shared" si="2"/>
        <v>0</v>
      </c>
    </row>
    <row r="31" spans="1:10" s="1" customFormat="1" ht="18" customHeight="1" x14ac:dyDescent="0.2">
      <c r="A31" s="13" t="s">
        <v>42</v>
      </c>
      <c r="B31" s="14">
        <v>15</v>
      </c>
      <c r="C31" s="2"/>
      <c r="D31" s="2"/>
      <c r="E31" s="2"/>
      <c r="F31" s="2"/>
      <c r="G31" s="2"/>
      <c r="H31" s="22">
        <f t="shared" si="1"/>
        <v>0</v>
      </c>
      <c r="I31" s="23">
        <f t="shared" si="3"/>
        <v>15</v>
      </c>
      <c r="J31" s="21">
        <f t="shared" si="2"/>
        <v>0</v>
      </c>
    </row>
    <row r="32" spans="1:10" s="7" customFormat="1" ht="18" customHeight="1" x14ac:dyDescent="0.2">
      <c r="A32" s="16" t="s">
        <v>29</v>
      </c>
      <c r="B32" s="15">
        <f t="shared" ref="B32:G32" si="10">B33+B34</f>
        <v>9</v>
      </c>
      <c r="C32" s="8">
        <f t="shared" si="10"/>
        <v>0</v>
      </c>
      <c r="D32" s="8">
        <f t="shared" si="10"/>
        <v>0</v>
      </c>
      <c r="E32" s="8">
        <f t="shared" si="10"/>
        <v>0</v>
      </c>
      <c r="F32" s="8">
        <f t="shared" si="10"/>
        <v>0</v>
      </c>
      <c r="G32" s="8">
        <f t="shared" si="10"/>
        <v>0</v>
      </c>
      <c r="H32" s="19">
        <f t="shared" si="1"/>
        <v>0</v>
      </c>
      <c r="I32" s="15">
        <f>I33+I34</f>
        <v>9</v>
      </c>
      <c r="J32" s="21">
        <f t="shared" si="2"/>
        <v>0</v>
      </c>
    </row>
    <row r="33" spans="1:10" s="1" customFormat="1" ht="18" customHeight="1" x14ac:dyDescent="0.2">
      <c r="A33" s="13" t="s">
        <v>19</v>
      </c>
      <c r="B33" s="14">
        <v>4</v>
      </c>
      <c r="C33" s="2"/>
      <c r="D33" s="2"/>
      <c r="E33" s="2"/>
      <c r="F33" s="2"/>
      <c r="G33" s="2"/>
      <c r="H33" s="22">
        <f t="shared" si="1"/>
        <v>0</v>
      </c>
      <c r="I33" s="23">
        <f>B33-G33</f>
        <v>4</v>
      </c>
      <c r="J33" s="21">
        <f t="shared" si="2"/>
        <v>0</v>
      </c>
    </row>
    <row r="34" spans="1:10" s="1" customFormat="1" ht="18" customHeight="1" x14ac:dyDescent="0.2">
      <c r="A34" s="13" t="s">
        <v>20</v>
      </c>
      <c r="B34" s="14">
        <v>5</v>
      </c>
      <c r="C34" s="2"/>
      <c r="D34" s="2"/>
      <c r="E34" s="2"/>
      <c r="F34" s="2"/>
      <c r="G34" s="2"/>
      <c r="H34" s="22">
        <f t="shared" si="1"/>
        <v>0</v>
      </c>
      <c r="I34" s="23">
        <f>B34-G34</f>
        <v>5</v>
      </c>
      <c r="J34" s="21">
        <f t="shared" si="2"/>
        <v>0</v>
      </c>
    </row>
    <row r="35" spans="1:10" s="7" customFormat="1" ht="18" customHeight="1" x14ac:dyDescent="0.2">
      <c r="A35" s="11" t="s">
        <v>44</v>
      </c>
      <c r="B35" s="17">
        <v>4</v>
      </c>
      <c r="C35" s="8"/>
      <c r="D35" s="8"/>
      <c r="E35" s="8"/>
      <c r="F35" s="8"/>
      <c r="G35" s="8"/>
      <c r="H35" s="19">
        <f t="shared" si="1"/>
        <v>0</v>
      </c>
      <c r="I35" s="24">
        <f t="shared" si="3"/>
        <v>4</v>
      </c>
      <c r="J35" s="21">
        <f t="shared" si="2"/>
        <v>0</v>
      </c>
    </row>
    <row r="36" spans="1:10" s="7" customFormat="1" ht="18" customHeight="1" x14ac:dyDescent="0.2">
      <c r="A36" s="11" t="s">
        <v>45</v>
      </c>
      <c r="B36" s="17">
        <v>2</v>
      </c>
      <c r="C36" s="8"/>
      <c r="D36" s="8"/>
      <c r="E36" s="8"/>
      <c r="F36" s="8"/>
      <c r="G36" s="8"/>
      <c r="H36" s="19">
        <f t="shared" si="1"/>
        <v>0</v>
      </c>
      <c r="I36" s="24">
        <f t="shared" si="3"/>
        <v>2</v>
      </c>
      <c r="J36" s="21">
        <f t="shared" si="2"/>
        <v>0</v>
      </c>
    </row>
    <row r="37" spans="1:10" s="7" customFormat="1" ht="18" customHeight="1" x14ac:dyDescent="0.2">
      <c r="A37" s="11" t="s">
        <v>30</v>
      </c>
      <c r="B37" s="15">
        <f t="shared" ref="B37:G37" si="11">B38+B39</f>
        <v>8</v>
      </c>
      <c r="C37" s="8">
        <f t="shared" si="11"/>
        <v>0</v>
      </c>
      <c r="D37" s="8">
        <f t="shared" si="11"/>
        <v>0</v>
      </c>
      <c r="E37" s="8">
        <f t="shared" si="11"/>
        <v>0</v>
      </c>
      <c r="F37" s="8">
        <f t="shared" si="11"/>
        <v>0</v>
      </c>
      <c r="G37" s="8">
        <f t="shared" si="11"/>
        <v>0</v>
      </c>
      <c r="H37" s="19">
        <f t="shared" si="1"/>
        <v>0</v>
      </c>
      <c r="I37" s="15">
        <f>I38+I39</f>
        <v>8</v>
      </c>
      <c r="J37" s="21">
        <f t="shared" si="2"/>
        <v>0</v>
      </c>
    </row>
    <row r="38" spans="1:10" s="1" customFormat="1" ht="18" customHeight="1" x14ac:dyDescent="0.2">
      <c r="A38" s="13" t="s">
        <v>18</v>
      </c>
      <c r="B38" s="14">
        <v>2</v>
      </c>
      <c r="C38" s="2"/>
      <c r="D38" s="2"/>
      <c r="E38" s="2"/>
      <c r="F38" s="2"/>
      <c r="G38" s="2"/>
      <c r="H38" s="22">
        <f t="shared" si="1"/>
        <v>0</v>
      </c>
      <c r="I38" s="23">
        <f t="shared" si="3"/>
        <v>2</v>
      </c>
      <c r="J38" s="21">
        <f t="shared" si="2"/>
        <v>0</v>
      </c>
    </row>
    <row r="39" spans="1:10" s="1" customFormat="1" ht="18" customHeight="1" x14ac:dyDescent="0.2">
      <c r="A39" s="13" t="s">
        <v>14</v>
      </c>
      <c r="B39" s="14">
        <v>6</v>
      </c>
      <c r="C39" s="2"/>
      <c r="D39" s="2"/>
      <c r="E39" s="2"/>
      <c r="F39" s="2"/>
      <c r="G39" s="2"/>
      <c r="H39" s="22">
        <f t="shared" si="1"/>
        <v>0</v>
      </c>
      <c r="I39" s="23">
        <f t="shared" si="3"/>
        <v>6</v>
      </c>
      <c r="J39" s="21">
        <f t="shared" si="2"/>
        <v>0</v>
      </c>
    </row>
    <row r="40" spans="1:10" s="7" customFormat="1" ht="18" customHeight="1" x14ac:dyDescent="0.2">
      <c r="A40" s="11" t="s">
        <v>31</v>
      </c>
      <c r="B40" s="15">
        <f t="shared" ref="B40:G40" si="12">B41+B42</f>
        <v>9</v>
      </c>
      <c r="C40" s="8">
        <f t="shared" si="12"/>
        <v>0</v>
      </c>
      <c r="D40" s="8">
        <f t="shared" si="12"/>
        <v>0</v>
      </c>
      <c r="E40" s="8">
        <f t="shared" si="12"/>
        <v>0</v>
      </c>
      <c r="F40" s="8">
        <f t="shared" si="12"/>
        <v>0</v>
      </c>
      <c r="G40" s="8">
        <f t="shared" si="12"/>
        <v>0</v>
      </c>
      <c r="H40" s="19">
        <f t="shared" si="1"/>
        <v>0</v>
      </c>
      <c r="I40" s="15">
        <f>I41+I42</f>
        <v>9</v>
      </c>
      <c r="J40" s="21">
        <f t="shared" si="2"/>
        <v>0</v>
      </c>
    </row>
    <row r="41" spans="1:10" s="1" customFormat="1" ht="18" customHeight="1" x14ac:dyDescent="0.2">
      <c r="A41" s="13" t="s">
        <v>21</v>
      </c>
      <c r="B41" s="14">
        <v>4</v>
      </c>
      <c r="C41" s="2"/>
      <c r="D41" s="2"/>
      <c r="E41" s="2"/>
      <c r="F41" s="2"/>
      <c r="G41" s="2"/>
      <c r="H41" s="22">
        <f t="shared" si="1"/>
        <v>0</v>
      </c>
      <c r="I41" s="23">
        <f>B41-G41</f>
        <v>4</v>
      </c>
      <c r="J41" s="21">
        <f t="shared" si="2"/>
        <v>0</v>
      </c>
    </row>
    <row r="42" spans="1:10" s="1" customFormat="1" ht="18" customHeight="1" x14ac:dyDescent="0.2">
      <c r="A42" s="13" t="s">
        <v>43</v>
      </c>
      <c r="B42" s="14">
        <v>5</v>
      </c>
      <c r="C42" s="2"/>
      <c r="D42" s="2"/>
      <c r="E42" s="2"/>
      <c r="F42" s="2"/>
      <c r="G42" s="2"/>
      <c r="H42" s="22">
        <f t="shared" si="1"/>
        <v>0</v>
      </c>
      <c r="I42" s="23">
        <f>B42-G42</f>
        <v>5</v>
      </c>
      <c r="J42" s="21">
        <f t="shared" si="2"/>
        <v>0</v>
      </c>
    </row>
    <row r="43" spans="1:10" s="7" customFormat="1" ht="18" customHeight="1" x14ac:dyDescent="0.2">
      <c r="A43" s="18" t="s">
        <v>46</v>
      </c>
      <c r="B43" s="17">
        <v>2</v>
      </c>
      <c r="C43" s="8"/>
      <c r="D43" s="8"/>
      <c r="E43" s="8"/>
      <c r="F43" s="8"/>
      <c r="G43" s="8"/>
      <c r="H43" s="19">
        <f t="shared" si="1"/>
        <v>0</v>
      </c>
      <c r="I43" s="24">
        <f>B43-G43</f>
        <v>2</v>
      </c>
      <c r="J43" s="21">
        <f t="shared" si="2"/>
        <v>0</v>
      </c>
    </row>
    <row r="44" spans="1:10" s="7" customFormat="1" ht="18" customHeight="1" x14ac:dyDescent="0.2">
      <c r="A44" s="11" t="s">
        <v>47</v>
      </c>
      <c r="B44" s="17">
        <v>4</v>
      </c>
      <c r="C44" s="8"/>
      <c r="D44" s="8"/>
      <c r="E44" s="8"/>
      <c r="F44" s="8"/>
      <c r="G44" s="8"/>
      <c r="H44" s="19">
        <f t="shared" si="1"/>
        <v>0</v>
      </c>
      <c r="I44" s="24">
        <f t="shared" si="3"/>
        <v>4</v>
      </c>
      <c r="J44" s="21">
        <f t="shared" si="2"/>
        <v>0</v>
      </c>
    </row>
    <row r="45" spans="1:10" s="7" customFormat="1" ht="18" customHeight="1" x14ac:dyDescent="0.2">
      <c r="A45" s="11" t="s">
        <v>48</v>
      </c>
      <c r="B45" s="17">
        <v>4</v>
      </c>
      <c r="C45" s="8"/>
      <c r="D45" s="8"/>
      <c r="E45" s="8"/>
      <c r="F45" s="8"/>
      <c r="G45" s="8"/>
      <c r="H45" s="19">
        <f t="shared" si="1"/>
        <v>0</v>
      </c>
      <c r="I45" s="24">
        <f t="shared" si="3"/>
        <v>4</v>
      </c>
      <c r="J45" s="21">
        <f t="shared" si="2"/>
        <v>0</v>
      </c>
    </row>
    <row r="46" spans="1:10" s="7" customFormat="1" ht="18" customHeight="1" x14ac:dyDescent="0.2">
      <c r="A46" s="11" t="s">
        <v>49</v>
      </c>
      <c r="B46" s="17">
        <v>6</v>
      </c>
      <c r="C46" s="8"/>
      <c r="D46" s="8"/>
      <c r="E46" s="8"/>
      <c r="F46" s="8"/>
      <c r="G46" s="8"/>
      <c r="H46" s="19">
        <f t="shared" si="1"/>
        <v>0</v>
      </c>
      <c r="I46" s="24">
        <f t="shared" si="3"/>
        <v>6</v>
      </c>
      <c r="J46" s="21">
        <f t="shared" si="2"/>
        <v>0</v>
      </c>
    </row>
    <row r="47" spans="1:10" s="6" customFormat="1" ht="18" customHeight="1" x14ac:dyDescent="0.2">
      <c r="A47" s="11" t="s">
        <v>50</v>
      </c>
      <c r="B47" s="17">
        <v>7</v>
      </c>
      <c r="C47"/>
      <c r="D47"/>
      <c r="E47"/>
      <c r="F47"/>
      <c r="G47"/>
      <c r="H47" s="19">
        <f t="shared" si="1"/>
        <v>0</v>
      </c>
      <c r="I47" s="24">
        <f t="shared" si="3"/>
        <v>7</v>
      </c>
      <c r="J47" s="21">
        <f t="shared" si="2"/>
        <v>0</v>
      </c>
    </row>
  </sheetData>
  <mergeCells count="1">
    <mergeCell ref="A1:J1"/>
  </mergeCells>
  <phoneticPr fontId="0" type="noConversion"/>
  <pageMargins left="0.75" right="0.7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Levels 2 &amp; 3</vt:lpstr>
      <vt:lpstr>Sheet3</vt:lpstr>
    </vt:vector>
  </TitlesOfParts>
  <Company>Minnesota Council on Foundations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Biemesderfer</dc:creator>
  <cp:lastModifiedBy>Laurie</cp:lastModifiedBy>
  <cp:lastPrinted>2006-07-19T13:17:04Z</cp:lastPrinted>
  <dcterms:created xsi:type="dcterms:W3CDTF">2006-02-02T02:43:16Z</dcterms:created>
  <dcterms:modified xsi:type="dcterms:W3CDTF">2020-06-03T15:00:05Z</dcterms:modified>
</cp:coreProperties>
</file>